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ternikd\Documents\OTROŠKO VARSTVO\VPIS V VRTEC\2025-26\VLOGA + OBVESTILO O VPISU\"/>
    </mc:Choice>
  </mc:AlternateContent>
  <bookViews>
    <workbookView xWindow="0" yWindow="0" windowWidth="25200" windowHeight="11985"/>
  </bookViews>
  <sheets>
    <sheet name="Število prostih mest 20242025" sheetId="4" r:id="rId1"/>
    <sheet name="List1" sheetId="5" r:id="rId2"/>
  </sheets>
  <calcPr calcId="162913"/>
</workbook>
</file>

<file path=xl/calcChain.xml><?xml version="1.0" encoding="utf-8"?>
<calcChain xmlns="http://schemas.openxmlformats.org/spreadsheetml/2006/main">
  <c r="D32" i="4" l="1"/>
  <c r="C32" i="4"/>
  <c r="D25" i="4" l="1"/>
  <c r="D21" i="4"/>
  <c r="C21" i="4"/>
  <c r="B23" i="4" l="1"/>
  <c r="B46" i="4" l="1"/>
  <c r="B26" i="4" l="1"/>
  <c r="B38" i="4" l="1"/>
  <c r="C45" i="4" l="1"/>
  <c r="B43" i="4"/>
  <c r="B42" i="4"/>
  <c r="C41" i="4"/>
  <c r="B34" i="4"/>
  <c r="B33" i="4"/>
  <c r="B39" i="4"/>
  <c r="B37" i="4"/>
  <c r="D36" i="4"/>
  <c r="C36" i="4"/>
  <c r="B22" i="4"/>
  <c r="B8" i="4"/>
  <c r="B9" i="4"/>
  <c r="B10" i="4"/>
  <c r="B11" i="4"/>
  <c r="B12" i="4"/>
  <c r="B13" i="4"/>
  <c r="B14" i="4"/>
  <c r="B15" i="4"/>
  <c r="B16" i="4"/>
  <c r="B17" i="4"/>
  <c r="B18" i="4"/>
  <c r="B19" i="4"/>
  <c r="B7" i="4"/>
  <c r="B30" i="4"/>
  <c r="B28" i="4"/>
  <c r="B25" i="4"/>
  <c r="F6" i="4"/>
  <c r="F48" i="4" s="1"/>
  <c r="E6" i="4"/>
  <c r="E48" i="4" s="1"/>
  <c r="D6" i="4"/>
  <c r="C6" i="4"/>
  <c r="B45" i="4" l="1"/>
  <c r="B6" i="4"/>
  <c r="D48" i="4"/>
  <c r="C48" i="4"/>
  <c r="B41" i="4"/>
  <c r="B36" i="4"/>
  <c r="B32" i="4"/>
  <c r="B21" i="4"/>
  <c r="B48" i="4" l="1"/>
</calcChain>
</file>

<file path=xl/sharedStrings.xml><?xml version="1.0" encoding="utf-8"?>
<sst xmlns="http://schemas.openxmlformats.org/spreadsheetml/2006/main" count="69" uniqueCount="60">
  <si>
    <t xml:space="preserve">I. star. </t>
  </si>
  <si>
    <t xml:space="preserve">II. star. </t>
  </si>
  <si>
    <t>SKUPAJ</t>
  </si>
  <si>
    <t>VVE PRI OŠ OREHEK</t>
  </si>
  <si>
    <t>ZASEBNI VRTEC DOBRA TETA</t>
  </si>
  <si>
    <t>ZASEBNI VRTEC DUHEC</t>
  </si>
  <si>
    <t>Popoldanski oddelek</t>
  </si>
  <si>
    <t>VVE PRI OŠ JANEZA PUHARJA KRANJ-CENTER</t>
  </si>
  <si>
    <t>VVE PRI OŠ STRAŽIŠČE KRANJ</t>
  </si>
  <si>
    <t>VVE PRI OŠ F. PREŠERNA KRANJ</t>
  </si>
  <si>
    <t>KRANJSKI VRTCI - SKUPAJ</t>
  </si>
  <si>
    <t>Poslovni čas</t>
  </si>
  <si>
    <t xml:space="preserve">Prilagojeni oddelek </t>
  </si>
  <si>
    <t>*Število predvidenih prostih mest</t>
  </si>
  <si>
    <t>6.00-16.00</t>
  </si>
  <si>
    <t>6.30-16.30</t>
  </si>
  <si>
    <t>6.00-16.30</t>
  </si>
  <si>
    <t>6.30-16.00</t>
  </si>
  <si>
    <t>6:00-16:30</t>
  </si>
  <si>
    <t>VVE pri OŠ Orehek - Mavčiče 61, Mavčiče</t>
  </si>
  <si>
    <t>VVE pri OŠ Orehek - Mavčiče 102, Mavčiče</t>
  </si>
  <si>
    <t>PE Pri Dobri Evi, Ul. Lojzeta Hrovata 4b, Kranj</t>
  </si>
  <si>
    <t>PE Pri Dobri Tinci, Partizanska c. 10, Kranj</t>
  </si>
  <si>
    <t>VVE pri OŠ Orehek - Zasavska c. 53a, Kranj</t>
  </si>
  <si>
    <t>VVE pri OŠ Janeza Puharja Kranj - Center, PŠ Primskovo, Zadružna ul. 11, Kranj</t>
  </si>
  <si>
    <t>VVE pri OŠ Janeza Puharja Kranj - Center, Komenskega ul. 4, Kranj</t>
  </si>
  <si>
    <t>VVE PRI OŠ PREDOSLJE KRANJ, Predoslje 17a, Kranj</t>
  </si>
  <si>
    <t>VVE PRI OŠ S. JENKA KRANJ, Ul. XXXI. divizije 7a, Kranj</t>
  </si>
  <si>
    <t>VVE pri OŠ Stražišče - Besnica, Videmce 12, Zg. Besnica</t>
  </si>
  <si>
    <t>VVE pri OŠ Stražišče - Žabnica, Žabnica 20, Žabnica</t>
  </si>
  <si>
    <t>6.30 - 16.00</t>
  </si>
  <si>
    <t>Enota Kranj,  Župančičeva ul. 22, Kranj</t>
  </si>
  <si>
    <t>Enota Najdihojca, Ul. Nikole Tesle 4, Kranj</t>
  </si>
  <si>
    <t>Enota Čirče, Smledniška c. 136, Kranj</t>
  </si>
  <si>
    <t>Enota Ciciban, Likozarjeva ul. 22, Kranj</t>
  </si>
  <si>
    <t>Enota Mojca, Ul. Nikole Tesle 2, Kranj</t>
  </si>
  <si>
    <t>Enota Čenča, Oprešnikova ul. 4a, Kranj</t>
  </si>
  <si>
    <t>Enota Janina, Kebetova ul. 9, Kranj</t>
  </si>
  <si>
    <t>Enota Čira Čara, Cesta Staneta Žagarja 6, Kranj</t>
  </si>
  <si>
    <t>Enota Ostržek, Golnik 54, Golnik</t>
  </si>
  <si>
    <t>Enota Ježek, Trstenik 8, Golnik</t>
  </si>
  <si>
    <t>Enota Živ Žav, Jernejeva ul. 14, Kranj</t>
  </si>
  <si>
    <t>Enota Biba, Zg. Bitnje 266, Žabnica</t>
  </si>
  <si>
    <t>Enota Kekec, Cesta Kokrškega odreda 9, Kranj</t>
  </si>
  <si>
    <t>Enota Čebelica, Planina 39, Kranj</t>
  </si>
  <si>
    <t>5.15-17.00</t>
  </si>
  <si>
    <t>6.15-16.00</t>
  </si>
  <si>
    <t>5.45-17.00</t>
  </si>
  <si>
    <t>6.30-16.15</t>
  </si>
  <si>
    <t>6.00-16.45</t>
  </si>
  <si>
    <t>5.30-20.00</t>
  </si>
  <si>
    <t>6.00-6.15</t>
  </si>
  <si>
    <t>5.30-16.30</t>
  </si>
  <si>
    <t>6.15-16.15</t>
  </si>
  <si>
    <t>6.00-16.15</t>
  </si>
  <si>
    <t>6:45-16:00</t>
  </si>
  <si>
    <t>* Število predvidenih prostih mest se lahko zaradi spremembe strukture oddelka oz. drugih nepredvidenih zadev spremeni. Podrobnejše informacije so na voljo v posameznem vrtcu.</t>
  </si>
  <si>
    <t>Skupaj</t>
  </si>
  <si>
    <t xml:space="preserve">Tabela 1: PREDVIDENO ŠTEVILO PROSTIH MEST IN POSLOVNI ČAS POSAMEZNEGA VRTCA                                                                          ZA ŠOLSKO LETO 2025/2026 </t>
  </si>
  <si>
    <t>VVE pri OŠ F. Prešerna - Kokrica, Cesta na Brdo 45a, Kranj S 1. 9. 2025 bo deloval en oddelek II. starostnega obdobja v enoti Kekec, Cesta Kokrškega odreda 9, Kranj in polovični oddelek v enoti Ježek, Trstenik 8, Golnik.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</si>
</sst>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6D6EB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NumberFormat="1" applyBorder="1" applyAlignment="1">
      <alignment wrapText="1"/>
    </xf>
    <xf numFmtId="0" fontId="1" fillId="2" borderId="6" xfId="0" applyNumberFormat="1" applyFont="1" applyFill="1" applyBorder="1" applyAlignment="1">
      <alignment wrapText="1"/>
    </xf>
    <xf numFmtId="0" fontId="0" fillId="0" borderId="11" xfId="0" applyNumberFormat="1" applyFill="1" applyBorder="1" applyAlignment="1">
      <alignment wrapText="1"/>
    </xf>
    <xf numFmtId="0" fontId="0" fillId="0" borderId="0" xfId="0" applyFill="1"/>
    <xf numFmtId="0" fontId="0" fillId="0" borderId="16" xfId="0" applyNumberFormat="1" applyFill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9" xfId="0" applyNumberFormat="1" applyBorder="1" applyAlignment="1">
      <alignment wrapText="1"/>
    </xf>
    <xf numFmtId="0" fontId="0" fillId="0" borderId="20" xfId="0" applyNumberFormat="1" applyBorder="1" applyAlignment="1">
      <alignment wrapText="1"/>
    </xf>
    <xf numFmtId="0" fontId="2" fillId="0" borderId="21" xfId="0" applyFont="1" applyBorder="1"/>
    <xf numFmtId="0" fontId="2" fillId="0" borderId="22" xfId="0" applyFont="1" applyBorder="1"/>
    <xf numFmtId="0" fontId="1" fillId="6" borderId="7" xfId="0" applyNumberFormat="1" applyFont="1" applyFill="1" applyBorder="1" applyAlignment="1">
      <alignment wrapText="1"/>
    </xf>
    <xf numFmtId="0" fontId="0" fillId="0" borderId="14" xfId="0" applyBorder="1"/>
    <xf numFmtId="0" fontId="0" fillId="0" borderId="17" xfId="0" applyBorder="1"/>
    <xf numFmtId="0" fontId="0" fillId="0" borderId="4" xfId="0" applyBorder="1"/>
    <xf numFmtId="0" fontId="0" fillId="0" borderId="19" xfId="0" applyBorder="1"/>
    <xf numFmtId="0" fontId="0" fillId="0" borderId="20" xfId="0" applyBorder="1"/>
    <xf numFmtId="0" fontId="1" fillId="7" borderId="7" xfId="0" applyNumberFormat="1" applyFont="1" applyFill="1" applyBorder="1" applyAlignment="1">
      <alignment wrapText="1"/>
    </xf>
    <xf numFmtId="0" fontId="1" fillId="2" borderId="7" xfId="0" applyNumberFormat="1" applyFont="1" applyFill="1" applyBorder="1" applyAlignment="1">
      <alignment wrapText="1"/>
    </xf>
    <xf numFmtId="0" fontId="1" fillId="8" borderId="7" xfId="0" applyNumberFormat="1" applyFont="1" applyFill="1" applyBorder="1" applyAlignment="1">
      <alignment wrapText="1"/>
    </xf>
    <xf numFmtId="0" fontId="0" fillId="0" borderId="0" xfId="0" applyBorder="1"/>
    <xf numFmtId="0" fontId="2" fillId="0" borderId="0" xfId="0" applyFont="1" applyBorder="1"/>
    <xf numFmtId="0" fontId="1" fillId="9" borderId="7" xfId="0" applyNumberFormat="1" applyFont="1" applyFill="1" applyBorder="1" applyAlignment="1">
      <alignment wrapText="1"/>
    </xf>
    <xf numFmtId="0" fontId="1" fillId="10" borderId="7" xfId="0" applyNumberFormat="1" applyFont="1" applyFill="1" applyBorder="1" applyAlignment="1">
      <alignment wrapText="1"/>
    </xf>
    <xf numFmtId="0" fontId="2" fillId="0" borderId="22" xfId="0" applyFont="1" applyFill="1" applyBorder="1"/>
    <xf numFmtId="0" fontId="0" fillId="0" borderId="11" xfId="0" applyBorder="1"/>
    <xf numFmtId="0" fontId="0" fillId="0" borderId="17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1" fillId="6" borderId="6" xfId="0" applyNumberFormat="1" applyFont="1" applyFill="1" applyBorder="1" applyAlignment="1">
      <alignment wrapText="1"/>
    </xf>
    <xf numFmtId="0" fontId="1" fillId="0" borderId="6" xfId="0" applyFont="1" applyBorder="1"/>
    <xf numFmtId="0" fontId="2" fillId="0" borderId="0" xfId="0" applyFont="1" applyFill="1" applyBorder="1"/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0" fontId="0" fillId="0" borderId="31" xfId="0" applyBorder="1"/>
    <xf numFmtId="0" fontId="0" fillId="0" borderId="17" xfId="0" applyBorder="1" applyAlignment="1">
      <alignment wrapText="1"/>
    </xf>
    <xf numFmtId="0" fontId="1" fillId="11" borderId="0" xfId="0" applyFont="1" applyFill="1" applyAlignment="1">
      <alignment horizontal="left"/>
    </xf>
    <xf numFmtId="0" fontId="1" fillId="3" borderId="9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NumberFormat="1" applyFont="1" applyFill="1" applyBorder="1" applyAlignment="1">
      <alignment horizontal="center" wrapText="1"/>
    </xf>
    <xf numFmtId="0" fontId="1" fillId="3" borderId="25" xfId="0" applyNumberFormat="1" applyFont="1" applyFill="1" applyBorder="1" applyAlignment="1">
      <alignment horizontal="center" wrapText="1"/>
    </xf>
    <xf numFmtId="0" fontId="1" fillId="4" borderId="10" xfId="0" applyNumberFormat="1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0" fillId="0" borderId="15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0" fillId="0" borderId="16" xfId="0" applyNumberFormat="1" applyFont="1" applyFill="1" applyBorder="1" applyAlignment="1">
      <alignment horizontal="center" wrapText="1"/>
    </xf>
    <xf numFmtId="0" fontId="0" fillId="0" borderId="18" xfId="0" applyNumberFormat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1" fillId="3" borderId="23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0" fillId="0" borderId="24" xfId="0" applyNumberFormat="1" applyFont="1" applyFill="1" applyBorder="1" applyAlignment="1">
      <alignment horizontal="center" wrapText="1"/>
    </xf>
    <xf numFmtId="0" fontId="1" fillId="0" borderId="18" xfId="0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0" fillId="0" borderId="17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3" borderId="10" xfId="0" applyNumberFormat="1" applyFont="1" applyFill="1" applyBorder="1" applyAlignment="1">
      <alignment horizontal="center" wrapText="1"/>
    </xf>
    <xf numFmtId="0" fontId="1" fillId="0" borderId="23" xfId="0" applyNumberFormat="1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 wrapText="1"/>
    </xf>
    <xf numFmtId="0" fontId="1" fillId="0" borderId="25" xfId="0" applyNumberFormat="1" applyFont="1" applyFill="1" applyBorder="1" applyAlignment="1">
      <alignment horizontal="center" wrapText="1"/>
    </xf>
    <xf numFmtId="0" fontId="1" fillId="4" borderId="34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35" xfId="0" applyNumberFormat="1" applyFont="1" applyFill="1" applyBorder="1" applyAlignment="1">
      <alignment horizontal="center" wrapText="1"/>
    </xf>
    <xf numFmtId="0" fontId="0" fillId="0" borderId="36" xfId="0" applyNumberFormat="1" applyFont="1" applyFill="1" applyBorder="1" applyAlignment="1">
      <alignment horizontal="center" wrapText="1"/>
    </xf>
    <xf numFmtId="0" fontId="0" fillId="0" borderId="37" xfId="0" applyNumberFormat="1" applyFont="1" applyFill="1" applyBorder="1" applyAlignment="1">
      <alignment horizontal="center" wrapText="1"/>
    </xf>
    <xf numFmtId="0" fontId="0" fillId="0" borderId="29" xfId="0" applyNumberFormat="1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0" fillId="0" borderId="38" xfId="0" applyNumberFormat="1" applyFont="1" applyFill="1" applyBorder="1" applyAlignment="1">
      <alignment horizontal="center" wrapText="1"/>
    </xf>
    <xf numFmtId="0" fontId="0" fillId="0" borderId="39" xfId="0" applyNumberFormat="1" applyFont="1" applyFill="1" applyBorder="1" applyAlignment="1">
      <alignment horizontal="center" wrapText="1"/>
    </xf>
    <xf numFmtId="0" fontId="0" fillId="0" borderId="4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41" xfId="0" applyNumberFormat="1" applyFont="1" applyFill="1" applyBorder="1" applyAlignment="1">
      <alignment horizontal="center" wrapText="1"/>
    </xf>
    <xf numFmtId="0" fontId="1" fillId="0" borderId="42" xfId="0" applyNumberFormat="1" applyFont="1" applyFill="1" applyBorder="1" applyAlignment="1">
      <alignment horizontal="center" wrapText="1"/>
    </xf>
    <xf numFmtId="0" fontId="1" fillId="0" borderId="9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0" fillId="0" borderId="2" xfId="0" applyNumberFormat="1" applyFill="1" applyBorder="1" applyAlignment="1">
      <alignment horizontal="left" wrapText="1"/>
    </xf>
    <xf numFmtId="0" fontId="0" fillId="0" borderId="0" xfId="0" applyNumberFormat="1" applyFill="1" applyBorder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workbookViewId="0">
      <pane ySplit="5" topLeftCell="A27" activePane="bottomLeft" state="frozen"/>
      <selection pane="bottomLeft" activeCell="C34" sqref="C34"/>
    </sheetView>
  </sheetViews>
  <sheetFormatPr defaultRowHeight="15" x14ac:dyDescent="0.25"/>
  <cols>
    <col min="1" max="1" width="50" bestFit="1" customWidth="1"/>
    <col min="2" max="2" width="8.5703125" customWidth="1"/>
    <col min="3" max="3" width="8.85546875" bestFit="1" customWidth="1"/>
    <col min="4" max="4" width="7" bestFit="1" customWidth="1"/>
    <col min="5" max="5" width="10.5703125" bestFit="1" customWidth="1"/>
    <col min="6" max="6" width="11.85546875" bestFit="1" customWidth="1"/>
    <col min="7" max="7" width="11.7109375" style="49" bestFit="1" customWidth="1"/>
  </cols>
  <sheetData>
    <row r="1" spans="1:7" ht="30" customHeight="1" x14ac:dyDescent="0.25">
      <c r="A1" s="108" t="s">
        <v>58</v>
      </c>
      <c r="B1" s="108"/>
      <c r="C1" s="108"/>
      <c r="D1" s="108"/>
      <c r="E1" s="108"/>
      <c r="F1" s="108"/>
      <c r="G1" s="108"/>
    </row>
    <row r="2" spans="1:7" ht="15.75" thickBot="1" x14ac:dyDescent="0.3">
      <c r="A2" s="37"/>
      <c r="B2" s="1"/>
      <c r="C2" s="1"/>
      <c r="D2" s="1"/>
      <c r="E2" s="1"/>
      <c r="F2" s="1"/>
      <c r="G2" s="39"/>
    </row>
    <row r="3" spans="1:7" ht="15" customHeight="1" x14ac:dyDescent="0.25">
      <c r="A3" s="2"/>
      <c r="B3" s="100" t="s">
        <v>13</v>
      </c>
      <c r="C3" s="101"/>
      <c r="D3" s="101"/>
      <c r="E3" s="101"/>
      <c r="F3" s="102"/>
      <c r="G3" s="39"/>
    </row>
    <row r="4" spans="1:7" ht="15.75" thickBot="1" x14ac:dyDescent="0.3">
      <c r="A4" s="2"/>
      <c r="B4" s="103"/>
      <c r="C4" s="104"/>
      <c r="D4" s="104"/>
      <c r="E4" s="104"/>
      <c r="F4" s="105"/>
      <c r="G4" s="39"/>
    </row>
    <row r="5" spans="1:7" ht="30.75" thickBot="1" x14ac:dyDescent="0.3">
      <c r="A5" s="2"/>
      <c r="B5" s="99" t="s">
        <v>57</v>
      </c>
      <c r="C5" s="32" t="s">
        <v>0</v>
      </c>
      <c r="D5" s="32" t="s">
        <v>1</v>
      </c>
      <c r="E5" s="32" t="s">
        <v>12</v>
      </c>
      <c r="F5" s="33" t="s">
        <v>6</v>
      </c>
      <c r="G5" s="33" t="s">
        <v>11</v>
      </c>
    </row>
    <row r="6" spans="1:7" ht="15.75" thickBot="1" x14ac:dyDescent="0.3">
      <c r="A6" s="3" t="s">
        <v>10</v>
      </c>
      <c r="B6" s="50">
        <f>SUM(C6:F6)</f>
        <v>309</v>
      </c>
      <c r="C6" s="51">
        <f>SUM(C7:C19)</f>
        <v>231</v>
      </c>
      <c r="D6" s="52">
        <f>SUM(D7:D19)</f>
        <v>74</v>
      </c>
      <c r="E6" s="53">
        <f>SUM(E7:E19)</f>
        <v>4</v>
      </c>
      <c r="F6" s="54">
        <f>SUM(F7:F19)</f>
        <v>0</v>
      </c>
      <c r="G6" s="40"/>
    </row>
    <row r="7" spans="1:7" s="5" customFormat="1" x14ac:dyDescent="0.25">
      <c r="A7" s="4" t="s">
        <v>32</v>
      </c>
      <c r="B7" s="55">
        <f>SUM(C7:F7)</f>
        <v>62</v>
      </c>
      <c r="C7" s="56">
        <v>42</v>
      </c>
      <c r="D7" s="57">
        <v>20</v>
      </c>
      <c r="E7" s="58"/>
      <c r="F7" s="58"/>
      <c r="G7" s="41" t="s">
        <v>45</v>
      </c>
    </row>
    <row r="8" spans="1:7" s="5" customFormat="1" x14ac:dyDescent="0.25">
      <c r="A8" s="4" t="s">
        <v>33</v>
      </c>
      <c r="B8" s="55">
        <f t="shared" ref="B8:B19" si="0">SUM(C8:F8)</f>
        <v>6</v>
      </c>
      <c r="C8" s="59">
        <v>3</v>
      </c>
      <c r="D8" s="59">
        <v>3</v>
      </c>
      <c r="E8" s="60"/>
      <c r="F8" s="60"/>
      <c r="G8" s="42" t="s">
        <v>46</v>
      </c>
    </row>
    <row r="9" spans="1:7" s="5" customFormat="1" x14ac:dyDescent="0.25">
      <c r="A9" s="4" t="s">
        <v>34</v>
      </c>
      <c r="B9" s="55">
        <f t="shared" si="0"/>
        <v>22</v>
      </c>
      <c r="C9" s="59">
        <v>19</v>
      </c>
      <c r="D9" s="59">
        <v>3</v>
      </c>
      <c r="E9" s="60"/>
      <c r="F9" s="60"/>
      <c r="G9" s="42" t="s">
        <v>17</v>
      </c>
    </row>
    <row r="10" spans="1:7" s="5" customFormat="1" x14ac:dyDescent="0.25">
      <c r="A10" s="4" t="s">
        <v>35</v>
      </c>
      <c r="B10" s="55">
        <f t="shared" si="0"/>
        <v>51</v>
      </c>
      <c r="C10" s="59">
        <v>28</v>
      </c>
      <c r="D10" s="59">
        <v>19</v>
      </c>
      <c r="E10" s="60">
        <v>4</v>
      </c>
      <c r="F10" s="60"/>
      <c r="G10" s="42" t="s">
        <v>47</v>
      </c>
    </row>
    <row r="11" spans="1:7" s="5" customFormat="1" x14ac:dyDescent="0.25">
      <c r="A11" s="4" t="s">
        <v>36</v>
      </c>
      <c r="B11" s="55">
        <f t="shared" si="0"/>
        <v>0</v>
      </c>
      <c r="C11" s="59"/>
      <c r="D11" s="59"/>
      <c r="E11" s="60"/>
      <c r="F11" s="60"/>
      <c r="G11" s="42" t="s">
        <v>48</v>
      </c>
    </row>
    <row r="12" spans="1:7" s="5" customFormat="1" x14ac:dyDescent="0.25">
      <c r="A12" s="4" t="s">
        <v>37</v>
      </c>
      <c r="B12" s="55">
        <f t="shared" si="0"/>
        <v>22</v>
      </c>
      <c r="C12" s="59">
        <v>15</v>
      </c>
      <c r="D12" s="59">
        <v>7</v>
      </c>
      <c r="E12" s="60"/>
      <c r="F12" s="60"/>
      <c r="G12" s="42" t="s">
        <v>49</v>
      </c>
    </row>
    <row r="13" spans="1:7" s="5" customFormat="1" x14ac:dyDescent="0.25">
      <c r="A13" s="4" t="s">
        <v>38</v>
      </c>
      <c r="B13" s="55">
        <f t="shared" si="0"/>
        <v>29</v>
      </c>
      <c r="C13" s="59">
        <v>27</v>
      </c>
      <c r="D13" s="59">
        <v>2</v>
      </c>
      <c r="E13" s="60"/>
      <c r="F13" s="60"/>
      <c r="G13" s="42" t="s">
        <v>50</v>
      </c>
    </row>
    <row r="14" spans="1:7" s="5" customFormat="1" x14ac:dyDescent="0.25">
      <c r="A14" s="4" t="s">
        <v>39</v>
      </c>
      <c r="B14" s="55">
        <f t="shared" si="0"/>
        <v>25</v>
      </c>
      <c r="C14" s="59">
        <v>21</v>
      </c>
      <c r="D14" s="59">
        <v>4</v>
      </c>
      <c r="E14" s="60"/>
      <c r="F14" s="60"/>
      <c r="G14" s="42" t="s">
        <v>51</v>
      </c>
    </row>
    <row r="15" spans="1:7" s="5" customFormat="1" x14ac:dyDescent="0.25">
      <c r="A15" s="4" t="s">
        <v>40</v>
      </c>
      <c r="B15" s="55">
        <f t="shared" si="0"/>
        <v>6</v>
      </c>
      <c r="C15" s="59">
        <v>3</v>
      </c>
      <c r="D15" s="59">
        <v>3</v>
      </c>
      <c r="E15" s="60"/>
      <c r="F15" s="60"/>
      <c r="G15" s="42" t="s">
        <v>46</v>
      </c>
    </row>
    <row r="16" spans="1:7" s="5" customFormat="1" x14ac:dyDescent="0.25">
      <c r="A16" s="4" t="s">
        <v>41</v>
      </c>
      <c r="B16" s="55">
        <f t="shared" si="0"/>
        <v>35</v>
      </c>
      <c r="C16" s="59">
        <v>35</v>
      </c>
      <c r="D16" s="59"/>
      <c r="E16" s="60"/>
      <c r="F16" s="60"/>
      <c r="G16" s="42" t="s">
        <v>52</v>
      </c>
    </row>
    <row r="17" spans="1:7" s="5" customFormat="1" x14ac:dyDescent="0.25">
      <c r="A17" s="4" t="s">
        <v>42</v>
      </c>
      <c r="B17" s="55">
        <f t="shared" si="0"/>
        <v>7</v>
      </c>
      <c r="C17" s="59">
        <v>4</v>
      </c>
      <c r="D17" s="59">
        <v>3</v>
      </c>
      <c r="E17" s="60"/>
      <c r="F17" s="60"/>
      <c r="G17" s="42" t="s">
        <v>14</v>
      </c>
    </row>
    <row r="18" spans="1:7" s="5" customFormat="1" x14ac:dyDescent="0.25">
      <c r="A18" s="4" t="s">
        <v>43</v>
      </c>
      <c r="B18" s="55">
        <f t="shared" si="0"/>
        <v>8</v>
      </c>
      <c r="C18" s="59">
        <v>7</v>
      </c>
      <c r="D18" s="59">
        <v>1</v>
      </c>
      <c r="E18" s="60"/>
      <c r="F18" s="60"/>
      <c r="G18" s="42" t="s">
        <v>53</v>
      </c>
    </row>
    <row r="19" spans="1:7" s="5" customFormat="1" ht="15.75" thickBot="1" x14ac:dyDescent="0.3">
      <c r="A19" s="6" t="s">
        <v>44</v>
      </c>
      <c r="B19" s="61">
        <f t="shared" si="0"/>
        <v>36</v>
      </c>
      <c r="C19" s="62">
        <v>27</v>
      </c>
      <c r="D19" s="62">
        <v>9</v>
      </c>
      <c r="E19" s="63"/>
      <c r="F19" s="63"/>
      <c r="G19" s="43" t="s">
        <v>16</v>
      </c>
    </row>
    <row r="20" spans="1:7" ht="15.75" thickBot="1" x14ac:dyDescent="0.3">
      <c r="A20" s="7"/>
      <c r="B20" s="8"/>
      <c r="C20" s="9"/>
      <c r="D20" s="10"/>
      <c r="E20" s="11"/>
      <c r="F20" s="25"/>
      <c r="G20" s="44"/>
    </row>
    <row r="21" spans="1:7" ht="15.75" thickBot="1" x14ac:dyDescent="0.3">
      <c r="A21" s="12" t="s">
        <v>8</v>
      </c>
      <c r="B21" s="50">
        <f>SUM(C21:D21)</f>
        <v>32</v>
      </c>
      <c r="C21" s="64">
        <f>(C22+C23)</f>
        <v>26</v>
      </c>
      <c r="D21" s="52">
        <f t="shared" ref="D21" si="1">(D22+D23)</f>
        <v>6</v>
      </c>
      <c r="E21" s="65"/>
      <c r="F21" s="40"/>
      <c r="G21" s="40"/>
    </row>
    <row r="22" spans="1:7" x14ac:dyDescent="0.25">
      <c r="A22" s="13" t="s">
        <v>28</v>
      </c>
      <c r="B22" s="66">
        <f>SUM(C22:D22)</f>
        <v>16</v>
      </c>
      <c r="C22" s="57">
        <v>13</v>
      </c>
      <c r="D22" s="57">
        <v>3</v>
      </c>
      <c r="E22" s="46"/>
      <c r="F22" s="46"/>
      <c r="G22" s="41" t="s">
        <v>14</v>
      </c>
    </row>
    <row r="23" spans="1:7" ht="15.75" thickBot="1" x14ac:dyDescent="0.3">
      <c r="A23" s="14" t="s">
        <v>29</v>
      </c>
      <c r="B23" s="67">
        <f>SUM(C23:D23)</f>
        <v>16</v>
      </c>
      <c r="C23" s="62">
        <v>13</v>
      </c>
      <c r="D23" s="62">
        <v>3</v>
      </c>
      <c r="E23" s="68"/>
      <c r="F23" s="68"/>
      <c r="G23" s="43" t="s">
        <v>14</v>
      </c>
    </row>
    <row r="24" spans="1:7" ht="15.75" thickBot="1" x14ac:dyDescent="0.3">
      <c r="A24" s="15"/>
      <c r="B24" s="16"/>
      <c r="C24" s="17"/>
      <c r="D24" s="10"/>
      <c r="E24" s="25"/>
      <c r="F24" s="11"/>
      <c r="G24" s="45"/>
    </row>
    <row r="25" spans="1:7" ht="15.75" thickBot="1" x14ac:dyDescent="0.3">
      <c r="A25" s="18" t="s">
        <v>9</v>
      </c>
      <c r="B25" s="50">
        <f>SUM(C25:D25)</f>
        <v>10</v>
      </c>
      <c r="C25" s="82"/>
      <c r="D25" s="83">
        <f>(D26)</f>
        <v>10</v>
      </c>
      <c r="E25" s="65"/>
      <c r="F25" s="65"/>
      <c r="G25" s="40"/>
    </row>
    <row r="26" spans="1:7" ht="63.75" customHeight="1" thickBot="1" x14ac:dyDescent="0.3">
      <c r="A26" s="36" t="s">
        <v>59</v>
      </c>
      <c r="B26" s="69">
        <f>SUM(C26:D26)</f>
        <v>10</v>
      </c>
      <c r="C26" s="84"/>
      <c r="D26" s="85">
        <v>10</v>
      </c>
      <c r="E26" s="81"/>
      <c r="F26" s="72"/>
      <c r="G26" s="34" t="s">
        <v>14</v>
      </c>
    </row>
    <row r="27" spans="1:7" ht="15.75" thickBot="1" x14ac:dyDescent="0.3">
      <c r="A27" s="15"/>
      <c r="B27" s="16"/>
      <c r="C27" s="17"/>
      <c r="D27" s="10"/>
      <c r="E27" s="11"/>
      <c r="F27" s="25"/>
      <c r="G27" s="44"/>
    </row>
    <row r="28" spans="1:7" ht="15.75" thickBot="1" x14ac:dyDescent="0.3">
      <c r="A28" s="19" t="s">
        <v>26</v>
      </c>
      <c r="B28" s="50">
        <f>SUM(C28:D28)</f>
        <v>10</v>
      </c>
      <c r="C28" s="80"/>
      <c r="D28" s="52">
        <v>10</v>
      </c>
      <c r="E28" s="65"/>
      <c r="F28" s="65"/>
      <c r="G28" s="40" t="s">
        <v>54</v>
      </c>
    </row>
    <row r="29" spans="1:7" ht="15.75" thickBot="1" x14ac:dyDescent="0.3">
      <c r="A29" s="15"/>
      <c r="B29" s="16"/>
      <c r="C29" s="17"/>
      <c r="D29" s="10"/>
      <c r="E29" s="25"/>
      <c r="F29" s="25"/>
      <c r="G29" s="44"/>
    </row>
    <row r="30" spans="1:7" ht="15.75" thickBot="1" x14ac:dyDescent="0.3">
      <c r="A30" s="38" t="s">
        <v>27</v>
      </c>
      <c r="B30" s="50">
        <f>SUM(C30:D30)</f>
        <v>10</v>
      </c>
      <c r="C30" s="64">
        <v>7</v>
      </c>
      <c r="D30" s="52">
        <v>3</v>
      </c>
      <c r="E30" s="65"/>
      <c r="F30" s="65"/>
      <c r="G30" s="40" t="s">
        <v>30</v>
      </c>
    </row>
    <row r="31" spans="1:7" ht="15.75" thickBot="1" x14ac:dyDescent="0.3">
      <c r="A31" s="26"/>
      <c r="B31" s="73"/>
      <c r="C31" s="74"/>
      <c r="D31" s="73"/>
      <c r="E31" s="46"/>
      <c r="F31" s="46"/>
      <c r="G31" s="46"/>
    </row>
    <row r="32" spans="1:7" ht="15.75" thickBot="1" x14ac:dyDescent="0.3">
      <c r="A32" s="29" t="s">
        <v>7</v>
      </c>
      <c r="B32" s="50">
        <f>SUM(C32:D32)</f>
        <v>23</v>
      </c>
      <c r="C32" s="64">
        <f>SUM(C33:C34)</f>
        <v>15</v>
      </c>
      <c r="D32" s="52">
        <f>SUM(D33:D34)</f>
        <v>8</v>
      </c>
      <c r="E32" s="65"/>
      <c r="F32" s="65"/>
      <c r="G32" s="40"/>
    </row>
    <row r="33" spans="1:7" ht="30" x14ac:dyDescent="0.25">
      <c r="A33" s="28" t="s">
        <v>24</v>
      </c>
      <c r="B33" s="88">
        <f>SUM(C33:D33)</f>
        <v>4</v>
      </c>
      <c r="C33" s="86">
        <v>4</v>
      </c>
      <c r="D33" s="73"/>
      <c r="E33" s="46"/>
      <c r="F33" s="46"/>
      <c r="G33" s="41" t="s">
        <v>15</v>
      </c>
    </row>
    <row r="34" spans="1:7" ht="30.75" thickBot="1" x14ac:dyDescent="0.3">
      <c r="A34" s="27" t="s">
        <v>25</v>
      </c>
      <c r="B34" s="89">
        <f>SUM(C34:D34)</f>
        <v>19</v>
      </c>
      <c r="C34" s="87">
        <v>11</v>
      </c>
      <c r="D34" s="75">
        <v>8</v>
      </c>
      <c r="E34" s="68"/>
      <c r="F34" s="68"/>
      <c r="G34" s="43" t="s">
        <v>16</v>
      </c>
    </row>
    <row r="35" spans="1:7" ht="15.75" thickBot="1" x14ac:dyDescent="0.3">
      <c r="A35" s="15"/>
      <c r="B35" s="16"/>
      <c r="C35" s="17"/>
      <c r="D35" s="10"/>
      <c r="E35" s="11"/>
      <c r="F35" s="25"/>
      <c r="G35" s="44"/>
    </row>
    <row r="36" spans="1:7" ht="15.75" thickBot="1" x14ac:dyDescent="0.3">
      <c r="A36" s="20" t="s">
        <v>3</v>
      </c>
      <c r="B36" s="50">
        <f>SUM(C36:D36)</f>
        <v>30</v>
      </c>
      <c r="C36" s="51">
        <f>SUM(C37:C39)</f>
        <v>17</v>
      </c>
      <c r="D36" s="83">
        <f>SUM(D37:D39)</f>
        <v>13</v>
      </c>
      <c r="E36" s="65"/>
      <c r="F36" s="65"/>
      <c r="G36" s="40"/>
    </row>
    <row r="37" spans="1:7" x14ac:dyDescent="0.25">
      <c r="A37" s="13" t="s">
        <v>23</v>
      </c>
      <c r="B37" s="55">
        <f>SUM(C37:D37)</f>
        <v>5</v>
      </c>
      <c r="C37" s="56"/>
      <c r="D37" s="93">
        <v>5</v>
      </c>
      <c r="E37" s="90"/>
      <c r="F37" s="46"/>
      <c r="G37" s="41" t="s">
        <v>15</v>
      </c>
    </row>
    <row r="38" spans="1:7" x14ac:dyDescent="0.25">
      <c r="A38" s="35" t="s">
        <v>19</v>
      </c>
      <c r="B38" s="55">
        <f>SUM(C38:D38)</f>
        <v>3</v>
      </c>
      <c r="C38" s="59"/>
      <c r="D38" s="94">
        <v>3</v>
      </c>
      <c r="E38" s="91"/>
      <c r="F38" s="76"/>
      <c r="G38" s="47" t="s">
        <v>17</v>
      </c>
    </row>
    <row r="39" spans="1:7" ht="15.75" thickBot="1" x14ac:dyDescent="0.3">
      <c r="A39" s="14" t="s">
        <v>20</v>
      </c>
      <c r="B39" s="77">
        <f>SUM(C39:D39)</f>
        <v>22</v>
      </c>
      <c r="C39" s="62">
        <v>17</v>
      </c>
      <c r="D39" s="95">
        <v>5</v>
      </c>
      <c r="E39" s="92"/>
      <c r="F39" s="68"/>
      <c r="G39" s="43" t="s">
        <v>18</v>
      </c>
    </row>
    <row r="40" spans="1:7" ht="15.75" thickBot="1" x14ac:dyDescent="0.3">
      <c r="A40" s="21"/>
      <c r="B40" s="21"/>
      <c r="C40" s="21"/>
      <c r="D40" s="22"/>
      <c r="E40" s="31"/>
      <c r="F40" s="31"/>
      <c r="G40" s="48"/>
    </row>
    <row r="41" spans="1:7" ht="15.75" thickBot="1" x14ac:dyDescent="0.3">
      <c r="A41" s="24" t="s">
        <v>4</v>
      </c>
      <c r="B41" s="50">
        <f>SUM(C41:D41)</f>
        <v>18</v>
      </c>
      <c r="C41" s="51">
        <f>SUM(C42:C43)</f>
        <v>18</v>
      </c>
      <c r="D41" s="96"/>
      <c r="E41" s="65"/>
      <c r="F41" s="65"/>
      <c r="G41" s="40"/>
    </row>
    <row r="42" spans="1:7" x14ac:dyDescent="0.25">
      <c r="A42" s="13" t="s">
        <v>21</v>
      </c>
      <c r="B42" s="55">
        <f>SUM(C42:D42)</f>
        <v>13</v>
      </c>
      <c r="C42" s="88">
        <v>13</v>
      </c>
      <c r="D42" s="97"/>
      <c r="E42" s="90"/>
      <c r="F42" s="46"/>
      <c r="G42" s="41" t="s">
        <v>15</v>
      </c>
    </row>
    <row r="43" spans="1:7" ht="15.75" thickBot="1" x14ac:dyDescent="0.3">
      <c r="A43" s="14" t="s">
        <v>22</v>
      </c>
      <c r="B43" s="77">
        <f>SUM(C43:D43)</f>
        <v>5</v>
      </c>
      <c r="C43" s="89">
        <v>5</v>
      </c>
      <c r="D43" s="98"/>
      <c r="E43" s="92"/>
      <c r="F43" s="68"/>
      <c r="G43" s="43" t="s">
        <v>17</v>
      </c>
    </row>
    <row r="44" spans="1:7" ht="15.75" thickBot="1" x14ac:dyDescent="0.3">
      <c r="A44" s="21"/>
      <c r="B44" s="21"/>
      <c r="C44" s="21"/>
      <c r="D44" s="22"/>
      <c r="E44" s="31"/>
      <c r="F44" s="31"/>
      <c r="G44" s="48"/>
    </row>
    <row r="45" spans="1:7" ht="15.75" thickBot="1" x14ac:dyDescent="0.3">
      <c r="A45" s="23" t="s">
        <v>5</v>
      </c>
      <c r="B45" s="50">
        <f>SUM(C45:D45)</f>
        <v>10</v>
      </c>
      <c r="C45" s="64">
        <f>(C46)</f>
        <v>10</v>
      </c>
      <c r="D45" s="65"/>
      <c r="E45" s="65"/>
      <c r="F45" s="65"/>
      <c r="G45" s="40"/>
    </row>
    <row r="46" spans="1:7" ht="15.75" thickBot="1" x14ac:dyDescent="0.3">
      <c r="A46" s="14" t="s">
        <v>31</v>
      </c>
      <c r="B46" s="69">
        <f>SUM(C46:D46)</f>
        <v>10</v>
      </c>
      <c r="C46" s="70">
        <v>10</v>
      </c>
      <c r="D46" s="71"/>
      <c r="E46" s="72"/>
      <c r="F46" s="72"/>
      <c r="G46" s="34" t="s">
        <v>55</v>
      </c>
    </row>
    <row r="47" spans="1:7" ht="15.75" thickBot="1" x14ac:dyDescent="0.3">
      <c r="A47" s="21"/>
      <c r="B47" s="21"/>
      <c r="C47" s="21"/>
      <c r="D47" s="22"/>
      <c r="E47" s="31"/>
      <c r="F47" s="31"/>
      <c r="G47" s="48"/>
    </row>
    <row r="48" spans="1:7" ht="15.75" thickBot="1" x14ac:dyDescent="0.3">
      <c r="A48" s="30" t="s">
        <v>2</v>
      </c>
      <c r="B48" s="78">
        <f>SUM(B6+B21+B25+B28+B30+B32+B36+B41+B45)</f>
        <v>452</v>
      </c>
      <c r="C48" s="79">
        <f>SUM(C6+C21+C25+C28+C30+C32+C36+C41+C45)</f>
        <v>324</v>
      </c>
      <c r="D48" s="52">
        <f>SUM(D6+D21+D25+D28+D30+D32+D36+D41+D45)</f>
        <v>124</v>
      </c>
      <c r="E48" s="53">
        <f t="shared" ref="E48:F48" si="2">SUM(E6+E21+E25+E28+E30+E32+E36+E41+E45)</f>
        <v>4</v>
      </c>
      <c r="F48" s="54">
        <f t="shared" si="2"/>
        <v>0</v>
      </c>
      <c r="G48" s="40"/>
    </row>
    <row r="49" spans="1:7" x14ac:dyDescent="0.25">
      <c r="A49" s="106" t="s">
        <v>56</v>
      </c>
      <c r="B49" s="106"/>
      <c r="C49" s="106"/>
      <c r="D49" s="106"/>
      <c r="E49" s="106"/>
      <c r="F49" s="106"/>
      <c r="G49" s="106"/>
    </row>
    <row r="50" spans="1:7" x14ac:dyDescent="0.25">
      <c r="A50" s="107"/>
      <c r="B50" s="107"/>
      <c r="C50" s="107"/>
      <c r="D50" s="107"/>
      <c r="E50" s="107"/>
      <c r="F50" s="107"/>
      <c r="G50" s="107"/>
    </row>
  </sheetData>
  <mergeCells count="3">
    <mergeCell ref="B3:F4"/>
    <mergeCell ref="A49:G50"/>
    <mergeCell ref="A1:G1"/>
  </mergeCells>
  <pageMargins left="3.937007874015748E-2" right="3.937007874015748E-2" top="0.19685039370078741" bottom="0.15748031496062992" header="0.31496062992125984" footer="0.31496062992125984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Število prostih mest 20242025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Darja Veternik</dc:creator>
  <cp:lastModifiedBy>Darja Veternik</cp:lastModifiedBy>
  <cp:lastPrinted>2025-02-17T06:21:24Z</cp:lastPrinted>
  <dcterms:created xsi:type="dcterms:W3CDTF">2014-02-25T10:17:10Z</dcterms:created>
  <dcterms:modified xsi:type="dcterms:W3CDTF">2025-02-18T07:22:28Z</dcterms:modified>
</cp:coreProperties>
</file>